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ABOLAT" sheetId="1" r:id="rId1"/>
  </sheets>
  <definedNames>
    <definedName name="_xlnm._FilterDatabase" localSheetId="0" hidden="1">BABOLAT!$A$1:$J$43</definedName>
  </definedNames>
  <calcPr calcId="152511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I48" i="1"/>
  <c r="K48" i="1" l="1"/>
</calcChain>
</file>

<file path=xl/sharedStrings.xml><?xml version="1.0" encoding="utf-8"?>
<sst xmlns="http://schemas.openxmlformats.org/spreadsheetml/2006/main" count="304" uniqueCount="153">
  <si>
    <t>REFERENCE</t>
  </si>
  <si>
    <t>TYPE</t>
  </si>
  <si>
    <t>STYLE</t>
  </si>
  <si>
    <t>DESIGNATION</t>
  </si>
  <si>
    <t>2MS16061101</t>
  </si>
  <si>
    <t>BABOLAT</t>
  </si>
  <si>
    <t>SHORT</t>
  </si>
  <si>
    <t>HOMME</t>
  </si>
  <si>
    <t>SHORT PERF MEN WHITE</t>
  </si>
  <si>
    <t>SMLXL</t>
  </si>
  <si>
    <t>[L-&gt;9][XL-&gt;34]</t>
  </si>
  <si>
    <t>2WF16072159</t>
  </si>
  <si>
    <t>DEBARDEUR</t>
  </si>
  <si>
    <t>FEMME</t>
  </si>
  <si>
    <t>TANK RACERBACK PERF WOME VIOLET</t>
  </si>
  <si>
    <t>[XS-&gt;18][M-&gt;13][XL-&gt;13][XO-&gt;8]</t>
  </si>
  <si>
    <t>41S1517115</t>
  </si>
  <si>
    <t>POLO</t>
  </si>
  <si>
    <t>POLO MATCH PERF WOMEN GRIS/FONCE</t>
  </si>
  <si>
    <t>[XS-&gt;50][S-&gt;71][M-&gt;94][L-&gt;11][XL-&gt;1]</t>
  </si>
  <si>
    <t>41S1517BAD127</t>
  </si>
  <si>
    <t>POLO MATCH PERF WOMEN BAD CHERRY</t>
  </si>
  <si>
    <t>[XS-&gt;2][S-&gt;7][XL-&gt;1]</t>
  </si>
  <si>
    <t>41S1517BAD115</t>
  </si>
  <si>
    <t>POLO MATCH PERF WOMEN BAD DARK GREY</t>
  </si>
  <si>
    <t>[XS-&gt;39][S-&gt;55][M-&gt;73][L-&gt;9][XL-&gt;1]</t>
  </si>
  <si>
    <t>41S1517BAD111</t>
  </si>
  <si>
    <t>POLO MATCH PERF WOMEN BAD TURQUOISE</t>
  </si>
  <si>
    <t>[XS-&gt;2][S-&gt;4]</t>
  </si>
  <si>
    <t>41F1672WIM159</t>
  </si>
  <si>
    <t>TEE-SHIRT</t>
  </si>
  <si>
    <t>TSHIRT CORE WOMEN WIM PURPLE</t>
  </si>
  <si>
    <t>[XS-&gt;9][S-&gt;25][M-&gt;15][L-&gt;16][XL-&gt;7][XO-&gt;7]</t>
  </si>
  <si>
    <t>41F1223104</t>
  </si>
  <si>
    <t>TANK CLUB WOMEN FW 12 RED</t>
  </si>
  <si>
    <t>[S-&gt;20][L-&gt;19]</t>
  </si>
  <si>
    <t>40S1545115</t>
  </si>
  <si>
    <t>TSHIRT MATCH PERF MEN BAB DARK GREY</t>
  </si>
  <si>
    <t>[S-&gt;7]</t>
  </si>
  <si>
    <t>40S1545101</t>
  </si>
  <si>
    <t>TEE-SHIRT M/LONGUE</t>
  </si>
  <si>
    <t>LGSLEEVES MATCH PERF MEN WHITE</t>
  </si>
  <si>
    <t>[S-&gt;20]</t>
  </si>
  <si>
    <t>40S1416101</t>
  </si>
  <si>
    <t>PANTALON</t>
  </si>
  <si>
    <t>PANT MATCH CORE MEN WHITE</t>
  </si>
  <si>
    <t>[XXL-&gt;22]</t>
  </si>
  <si>
    <t>40F916105</t>
  </si>
  <si>
    <t>PANT CLUB MEN BLACK</t>
  </si>
  <si>
    <t>[S-&gt;83][M-&gt;11]</t>
  </si>
  <si>
    <t>46S1394136</t>
  </si>
  <si>
    <t>CASQUETTE</t>
  </si>
  <si>
    <t>JUNIOR</t>
  </si>
  <si>
    <t>VISOR JUNIOR COMPETITION BLUE</t>
  </si>
  <si>
    <t>NS</t>
  </si>
  <si>
    <t>[NS-&gt;496]</t>
  </si>
  <si>
    <t>46S1394105</t>
  </si>
  <si>
    <t>VISOR JUNIOR COMPETITION BLACK</t>
  </si>
  <si>
    <t>[NS-&gt;584]</t>
  </si>
  <si>
    <t>46S1394101</t>
  </si>
  <si>
    <t>VISOR JUNIOR COMPETITION WHITE</t>
  </si>
  <si>
    <t>[NS-&gt;542]</t>
  </si>
  <si>
    <t>46S1304136</t>
  </si>
  <si>
    <t>ADULTE</t>
  </si>
  <si>
    <t>VISOR COMPETITION BLUE</t>
  </si>
  <si>
    <t>[NS-&gt;292]</t>
  </si>
  <si>
    <t>46S1304105</t>
  </si>
  <si>
    <t>VISOR COMPETITION BLACK</t>
  </si>
  <si>
    <t>[NS-&gt;243]</t>
  </si>
  <si>
    <t>46S1304101</t>
  </si>
  <si>
    <t>VISOR COMPETITION WHITE</t>
  </si>
  <si>
    <t>[NS-&gt;348]</t>
  </si>
  <si>
    <t>46S1302185</t>
  </si>
  <si>
    <t>CAP JUNIOR COMPETITION CORAIL</t>
  </si>
  <si>
    <t>[NS-&gt;73]</t>
  </si>
  <si>
    <t>46S1302136</t>
  </si>
  <si>
    <t>CAP JUNIOR COMPETITION</t>
  </si>
  <si>
    <t>[NS-&gt;370]</t>
  </si>
  <si>
    <t>46S1302105</t>
  </si>
  <si>
    <t>[NS-&gt;121]</t>
  </si>
  <si>
    <t>46S1302101</t>
  </si>
  <si>
    <t>CAP JUNIOR COMPETITION WHITE</t>
  </si>
  <si>
    <t>[NS-&gt;119]</t>
  </si>
  <si>
    <t>46S1301185</t>
  </si>
  <si>
    <t>CAP COMPETITION CORAIL</t>
  </si>
  <si>
    <t>[NS-&gt;53]</t>
  </si>
  <si>
    <t>46S1301113</t>
  </si>
  <si>
    <t>CAP COMPETITION YELLOW</t>
  </si>
  <si>
    <t>[NS-&gt;13]</t>
  </si>
  <si>
    <t>45S1378185</t>
  </si>
  <si>
    <t>BANDEAU</t>
  </si>
  <si>
    <t>TENNIS</t>
  </si>
  <si>
    <t>HEADBAND DOUBLE LINE CORAIL</t>
  </si>
  <si>
    <t>[NS-&gt;74]</t>
  </si>
  <si>
    <t>45S1377105</t>
  </si>
  <si>
    <t>HEADBAND BLACK</t>
  </si>
  <si>
    <t>[NS-&gt;56]</t>
  </si>
  <si>
    <t>45S1377101</t>
  </si>
  <si>
    <t>HEADBAND WHITE</t>
  </si>
  <si>
    <t>[NS-&gt;140]</t>
  </si>
  <si>
    <t>45S1305185</t>
  </si>
  <si>
    <t>ACCESSOIRE</t>
  </si>
  <si>
    <t>WRISTBAND DOUBLE LINE CORAIL</t>
  </si>
  <si>
    <t>[NS-&gt;541]</t>
  </si>
  <si>
    <t>45S1305104</t>
  </si>
  <si>
    <t>WRISTBAND DOUBLE LINE RED</t>
  </si>
  <si>
    <t>[NS-&gt;160]</t>
  </si>
  <si>
    <t>45S1303113</t>
  </si>
  <si>
    <t>BANDANA YELLOW</t>
  </si>
  <si>
    <t>[NS-&gt;194]</t>
  </si>
  <si>
    <t>45S1302105</t>
  </si>
  <si>
    <t>CAP JUNIOR III BLACK</t>
  </si>
  <si>
    <t>[NS-&gt;48]</t>
  </si>
  <si>
    <t>45S1100105</t>
  </si>
  <si>
    <t>[NS-&gt;38]</t>
  </si>
  <si>
    <t>41S1525Y127</t>
  </si>
  <si>
    <t>VESTE</t>
  </si>
  <si>
    <t>JACKET MATCH CORE WOMEN CERISE</t>
  </si>
  <si>
    <t>[XS-&gt;12][S-&gt;28][M-&gt;3][XL-&gt;5]</t>
  </si>
  <si>
    <t>41S1517127</t>
  </si>
  <si>
    <t>POLO MATCH PERF WOMEN CERISE</t>
  </si>
  <si>
    <t>[XS-&gt;1][S-&gt;6][XL-&gt;1]</t>
  </si>
  <si>
    <t>41S1517111</t>
  </si>
  <si>
    <t>POLO MATCH PERF WOMEN TURQUOISE</t>
  </si>
  <si>
    <t>[XS-&gt;1][S-&gt;4]</t>
  </si>
  <si>
    <t>41S1507101</t>
  </si>
  <si>
    <t>SWEAT MATCH PERF WOMEN WHITE</t>
  </si>
  <si>
    <t>[XS-&gt;11][S-&gt;1]</t>
  </si>
  <si>
    <t>41S1418125</t>
  </si>
  <si>
    <t>TANK MATCH PERF WOMEN GREEN</t>
  </si>
  <si>
    <t>[XS-&gt;1][M-&gt;4][XL-&gt;2][XO-&gt;7]</t>
  </si>
  <si>
    <t>40S1416105</t>
  </si>
  <si>
    <t>PANT MATCH CORE MEN BLACK</t>
  </si>
  <si>
    <t>[S-&gt;29]</t>
  </si>
  <si>
    <t>40F1482101</t>
  </si>
  <si>
    <t>TSHIRT TRAININGBASIC MEN WHITE</t>
  </si>
  <si>
    <t>[M-&gt;145][L-&gt;1]</t>
  </si>
  <si>
    <t>2WS16031224</t>
  </si>
  <si>
    <t>CAP SLEEVES PERF WOMEN BLUE</t>
  </si>
  <si>
    <t>[S-&gt;8][M-&gt;19][L-&gt;22][XL-&gt;11][XO-&gt;9]</t>
  </si>
  <si>
    <t>2WS16031101</t>
  </si>
  <si>
    <t>CAP SLEEVES PERF WOMEN WHITE</t>
  </si>
  <si>
    <t>[XS-&gt;30][S-&gt;25][L-&gt;11][XL-&gt;23][XO-&gt;10]</t>
  </si>
  <si>
    <t>42F1267102</t>
  </si>
  <si>
    <t>POLO CLUB GIRL NAVY</t>
  </si>
  <si>
    <t>ENFANT TRANCHE B</t>
  </si>
  <si>
    <t>[6-8-&gt;24][8-10-&gt;27][10-12-&gt;3][12-14-&gt;3]</t>
  </si>
  <si>
    <t>PICTURE</t>
  </si>
  <si>
    <t>BRAND</t>
  </si>
  <si>
    <t>SIZE</t>
  </si>
  <si>
    <t>QTY</t>
  </si>
  <si>
    <t>SIZE BREAK DOWN</t>
  </si>
  <si>
    <t>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</si>
</sst>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#,##0_ ;\-#,##0\ "/>
  </numFmts>
  <fonts count="4" x14ac:knownFonts="1">
    <font>
      <sz val="11"/>
      <color rgb="FF000000"/>
      <name val="Calibri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0</xdr:col>
      <xdr:colOff>660400</xdr:colOff>
      <xdr:row>33</xdr:row>
      <xdr:rowOff>704850</xdr:rowOff>
    </xdr:to>
    <xdr:pic>
      <xdr:nvPicPr>
        <xdr:cNvPr id="1025" name="name" descr="Descriptio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942550"/>
          <a:ext cx="660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508000</xdr:colOff>
      <xdr:row>21</xdr:row>
      <xdr:rowOff>704850</xdr:rowOff>
    </xdr:to>
    <xdr:pic>
      <xdr:nvPicPr>
        <xdr:cNvPr id="1026" name="name" descr="Descriptio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408150"/>
          <a:ext cx="508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609600</xdr:colOff>
      <xdr:row>27</xdr:row>
      <xdr:rowOff>704850</xdr:rowOff>
    </xdr:to>
    <xdr:pic>
      <xdr:nvPicPr>
        <xdr:cNvPr id="1027" name="name" descr="Descriptio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8675350"/>
          <a:ext cx="609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514350</xdr:colOff>
      <xdr:row>29</xdr:row>
      <xdr:rowOff>704850</xdr:rowOff>
    </xdr:to>
    <xdr:pic>
      <xdr:nvPicPr>
        <xdr:cNvPr id="1028" name="name" descr="Descriptio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097750"/>
          <a:ext cx="5143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571500</xdr:colOff>
      <xdr:row>28</xdr:row>
      <xdr:rowOff>704850</xdr:rowOff>
    </xdr:to>
    <xdr:pic>
      <xdr:nvPicPr>
        <xdr:cNvPr id="1029" name="name" descr="Descriptio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9386550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704850</xdr:colOff>
      <xdr:row>31</xdr:row>
      <xdr:rowOff>704850</xdr:rowOff>
    </xdr:to>
    <xdr:pic>
      <xdr:nvPicPr>
        <xdr:cNvPr id="1030" name="name" descr="Descriptio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1520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533400</xdr:colOff>
      <xdr:row>22</xdr:row>
      <xdr:rowOff>704850</xdr:rowOff>
    </xdr:to>
    <xdr:pic>
      <xdr:nvPicPr>
        <xdr:cNvPr id="1031" name="name" descr="Descriptio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5119350"/>
          <a:ext cx="533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704850</xdr:colOff>
      <xdr:row>39</xdr:row>
      <xdr:rowOff>704850</xdr:rowOff>
    </xdr:to>
    <xdr:pic>
      <xdr:nvPicPr>
        <xdr:cNvPr id="1032" name="name" descr="Descriptio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72097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704850</xdr:colOff>
      <xdr:row>40</xdr:row>
      <xdr:rowOff>704850</xdr:rowOff>
    </xdr:to>
    <xdr:pic>
      <xdr:nvPicPr>
        <xdr:cNvPr id="1033" name="name" descr="Descriptio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79209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704850</xdr:colOff>
      <xdr:row>26</xdr:row>
      <xdr:rowOff>704850</xdr:rowOff>
    </xdr:to>
    <xdr:pic>
      <xdr:nvPicPr>
        <xdr:cNvPr id="1034" name="name" descr="Descriptio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7964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685800</xdr:colOff>
      <xdr:row>10</xdr:row>
      <xdr:rowOff>704850</xdr:rowOff>
    </xdr:to>
    <xdr:pic>
      <xdr:nvPicPr>
        <xdr:cNvPr id="1035" name="name" descr="Descriptio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6584950"/>
          <a:ext cx="685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704850</xdr:colOff>
      <xdr:row>8</xdr:row>
      <xdr:rowOff>704850</xdr:rowOff>
    </xdr:to>
    <xdr:pic>
      <xdr:nvPicPr>
        <xdr:cNvPr id="1036" name="name" descr="Description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51625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1009650</xdr:colOff>
      <xdr:row>9</xdr:row>
      <xdr:rowOff>704850</xdr:rowOff>
    </xdr:to>
    <xdr:pic>
      <xdr:nvPicPr>
        <xdr:cNvPr id="1037" name="name" descr="Description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5873750"/>
          <a:ext cx="10096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685800</xdr:colOff>
      <xdr:row>13</xdr:row>
      <xdr:rowOff>704850</xdr:rowOff>
    </xdr:to>
    <xdr:pic>
      <xdr:nvPicPr>
        <xdr:cNvPr id="1038" name="name" descr="Descriptio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718550"/>
          <a:ext cx="685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704850</xdr:colOff>
      <xdr:row>14</xdr:row>
      <xdr:rowOff>704850</xdr:rowOff>
    </xdr:to>
    <xdr:pic>
      <xdr:nvPicPr>
        <xdr:cNvPr id="1039" name="name" descr="Description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94297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1009650</xdr:colOff>
      <xdr:row>12</xdr:row>
      <xdr:rowOff>704850</xdr:rowOff>
    </xdr:to>
    <xdr:pic>
      <xdr:nvPicPr>
        <xdr:cNvPr id="1040" name="name" descr="Description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8007350"/>
          <a:ext cx="10096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984250</xdr:colOff>
      <xdr:row>17</xdr:row>
      <xdr:rowOff>704850</xdr:rowOff>
    </xdr:to>
    <xdr:pic>
      <xdr:nvPicPr>
        <xdr:cNvPr id="1041" name="name" descr="Description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1563350"/>
          <a:ext cx="984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1003300</xdr:colOff>
      <xdr:row>11</xdr:row>
      <xdr:rowOff>704850</xdr:rowOff>
    </xdr:to>
    <xdr:pic>
      <xdr:nvPicPr>
        <xdr:cNvPr id="1042" name="name" descr="Description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7296150"/>
          <a:ext cx="10033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704850</xdr:colOff>
      <xdr:row>15</xdr:row>
      <xdr:rowOff>704850</xdr:rowOff>
    </xdr:to>
    <xdr:pic>
      <xdr:nvPicPr>
        <xdr:cNvPr id="1043" name="name" descr="Description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01409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704850</xdr:colOff>
      <xdr:row>16</xdr:row>
      <xdr:rowOff>704850</xdr:rowOff>
    </xdr:to>
    <xdr:pic>
      <xdr:nvPicPr>
        <xdr:cNvPr id="1044" name="name" descr="Description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0852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984250</xdr:colOff>
      <xdr:row>18</xdr:row>
      <xdr:rowOff>704850</xdr:rowOff>
    </xdr:to>
    <xdr:pic>
      <xdr:nvPicPr>
        <xdr:cNvPr id="1045" name="name" descr="Description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2274550"/>
          <a:ext cx="984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704850</xdr:colOff>
      <xdr:row>5</xdr:row>
      <xdr:rowOff>704850</xdr:rowOff>
    </xdr:to>
    <xdr:pic>
      <xdr:nvPicPr>
        <xdr:cNvPr id="1046" name="name" descr="Description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30289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527050</xdr:colOff>
      <xdr:row>6</xdr:row>
      <xdr:rowOff>704850</xdr:rowOff>
    </xdr:to>
    <xdr:pic>
      <xdr:nvPicPr>
        <xdr:cNvPr id="1047" name="name" descr="Description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3740150"/>
          <a:ext cx="527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533400</xdr:colOff>
      <xdr:row>4</xdr:row>
      <xdr:rowOff>704850</xdr:rowOff>
    </xdr:to>
    <xdr:pic>
      <xdr:nvPicPr>
        <xdr:cNvPr id="1048" name="name" descr="Description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2317750"/>
          <a:ext cx="533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704850</xdr:colOff>
      <xdr:row>1</xdr:row>
      <xdr:rowOff>704850</xdr:rowOff>
    </xdr:to>
    <xdr:pic>
      <xdr:nvPicPr>
        <xdr:cNvPr id="1049" name="name" descr="Description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184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704850</xdr:colOff>
      <xdr:row>2</xdr:row>
      <xdr:rowOff>704850</xdr:rowOff>
    </xdr:to>
    <xdr:pic>
      <xdr:nvPicPr>
        <xdr:cNvPr id="1050" name="name" descr="Description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8953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704850</xdr:colOff>
      <xdr:row>3</xdr:row>
      <xdr:rowOff>704850</xdr:rowOff>
    </xdr:to>
    <xdr:pic>
      <xdr:nvPicPr>
        <xdr:cNvPr id="1051" name="name" descr="Description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16065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704850</xdr:colOff>
      <xdr:row>19</xdr:row>
      <xdr:rowOff>704850</xdr:rowOff>
    </xdr:to>
    <xdr:pic>
      <xdr:nvPicPr>
        <xdr:cNvPr id="1052" name="name" descr="Description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29857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1200150</xdr:colOff>
      <xdr:row>7</xdr:row>
      <xdr:rowOff>704850</xdr:rowOff>
    </xdr:to>
    <xdr:pic>
      <xdr:nvPicPr>
        <xdr:cNvPr id="1053" name="name" descr="Description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4451350"/>
          <a:ext cx="120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704850</xdr:colOff>
      <xdr:row>41</xdr:row>
      <xdr:rowOff>704850</xdr:rowOff>
    </xdr:to>
    <xdr:pic>
      <xdr:nvPicPr>
        <xdr:cNvPr id="1054" name="name" descr="Description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286321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514350</xdr:colOff>
      <xdr:row>30</xdr:row>
      <xdr:rowOff>704850</xdr:rowOff>
    </xdr:to>
    <xdr:pic>
      <xdr:nvPicPr>
        <xdr:cNvPr id="1055" name="name" descr="Description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20808950"/>
          <a:ext cx="5143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704850</xdr:colOff>
      <xdr:row>32</xdr:row>
      <xdr:rowOff>704850</xdr:rowOff>
    </xdr:to>
    <xdr:pic>
      <xdr:nvPicPr>
        <xdr:cNvPr id="1056" name="name" descr="Description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222313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533400</xdr:colOff>
      <xdr:row>42</xdr:row>
      <xdr:rowOff>704850</xdr:rowOff>
    </xdr:to>
    <xdr:pic>
      <xdr:nvPicPr>
        <xdr:cNvPr id="1057" name="name" descr="Description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29343350"/>
          <a:ext cx="533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704850</xdr:colOff>
      <xdr:row>23</xdr:row>
      <xdr:rowOff>704850</xdr:rowOff>
    </xdr:to>
    <xdr:pic>
      <xdr:nvPicPr>
        <xdr:cNvPr id="1058" name="name" descr="Description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158305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704850</xdr:colOff>
      <xdr:row>25</xdr:row>
      <xdr:rowOff>704850</xdr:rowOff>
    </xdr:to>
    <xdr:pic>
      <xdr:nvPicPr>
        <xdr:cNvPr id="1059" name="name" descr="Description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172529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704850</xdr:colOff>
      <xdr:row>34</xdr:row>
      <xdr:rowOff>704850</xdr:rowOff>
    </xdr:to>
    <xdr:pic>
      <xdr:nvPicPr>
        <xdr:cNvPr id="1060" name="name" descr="Description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236537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704850</xdr:colOff>
      <xdr:row>37</xdr:row>
      <xdr:rowOff>704850</xdr:rowOff>
    </xdr:to>
    <xdr:pic>
      <xdr:nvPicPr>
        <xdr:cNvPr id="1061" name="name" descr="Description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2578735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647700</xdr:colOff>
      <xdr:row>35</xdr:row>
      <xdr:rowOff>704850</xdr:rowOff>
    </xdr:to>
    <xdr:pic>
      <xdr:nvPicPr>
        <xdr:cNvPr id="1062" name="name" descr="Description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4364950"/>
          <a:ext cx="647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527050</xdr:colOff>
      <xdr:row>38</xdr:row>
      <xdr:rowOff>704850</xdr:rowOff>
    </xdr:to>
    <xdr:pic>
      <xdr:nvPicPr>
        <xdr:cNvPr id="1063" name="name" descr="Description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26498550"/>
          <a:ext cx="527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pane ySplit="1" topLeftCell="A2" activePane="bottomLeft" state="frozen"/>
      <selection pane="bottomLeft" activeCell="L1" sqref="L1:L1048576"/>
    </sheetView>
  </sheetViews>
  <sheetFormatPr defaultColWidth="8.5703125" defaultRowHeight="15" x14ac:dyDescent="0.25"/>
  <cols>
    <col min="1" max="1" width="20" customWidth="1"/>
    <col min="2" max="2" width="16.42578125" bestFit="1" customWidth="1"/>
    <col min="3" max="3" width="9.42578125" bestFit="1" customWidth="1"/>
    <col min="4" max="4" width="13" customWidth="1"/>
    <col min="5" max="5" width="8.140625" bestFit="1" customWidth="1"/>
    <col min="6" max="6" width="31.42578125" style="6" customWidth="1"/>
    <col min="7" max="8" width="12.140625" customWidth="1"/>
    <col min="9" max="9" width="10.5703125" style="2" bestFit="1" customWidth="1"/>
    <col min="10" max="10" width="32.42578125" customWidth="1"/>
    <col min="11" max="11" width="14.5703125" bestFit="1" customWidth="1"/>
  </cols>
  <sheetData>
    <row r="1" spans="1:11" x14ac:dyDescent="0.25">
      <c r="A1" s="1" t="s">
        <v>147</v>
      </c>
      <c r="B1" s="1" t="s">
        <v>0</v>
      </c>
      <c r="C1" s="1" t="s">
        <v>148</v>
      </c>
      <c r="D1" s="1" t="s">
        <v>1</v>
      </c>
      <c r="E1" s="1" t="s">
        <v>2</v>
      </c>
      <c r="F1" s="5" t="s">
        <v>3</v>
      </c>
      <c r="G1" s="1" t="s">
        <v>149</v>
      </c>
      <c r="H1" s="1" t="s">
        <v>152</v>
      </c>
      <c r="I1" s="4" t="s">
        <v>150</v>
      </c>
      <c r="J1" s="1" t="s">
        <v>151</v>
      </c>
    </row>
    <row r="2" spans="1:11" ht="56.1" customHeight="1" x14ac:dyDescent="0.25">
      <c r="B2" s="3" t="s">
        <v>100</v>
      </c>
      <c r="C2" t="s">
        <v>5</v>
      </c>
      <c r="D2" t="s">
        <v>101</v>
      </c>
      <c r="E2" t="s">
        <v>63</v>
      </c>
      <c r="F2" s="6" t="s">
        <v>102</v>
      </c>
      <c r="G2" t="s">
        <v>54</v>
      </c>
      <c r="H2" s="7">
        <v>5.95</v>
      </c>
      <c r="I2" s="11">
        <v>511</v>
      </c>
      <c r="J2" t="s">
        <v>103</v>
      </c>
      <c r="K2" s="10">
        <f t="shared" ref="K2:K43" si="0">+H2*I2</f>
        <v>3040.4500000000003</v>
      </c>
    </row>
    <row r="3" spans="1:11" ht="56.1" customHeight="1" x14ac:dyDescent="0.25">
      <c r="B3" s="3" t="s">
        <v>104</v>
      </c>
      <c r="C3" t="s">
        <v>5</v>
      </c>
      <c r="D3" t="s">
        <v>101</v>
      </c>
      <c r="E3" t="s">
        <v>63</v>
      </c>
      <c r="F3" s="6" t="s">
        <v>105</v>
      </c>
      <c r="G3" t="s">
        <v>54</v>
      </c>
      <c r="H3" s="7">
        <v>5.95</v>
      </c>
      <c r="I3" s="11">
        <v>130</v>
      </c>
      <c r="J3" t="s">
        <v>106</v>
      </c>
      <c r="K3" s="10">
        <f t="shared" si="0"/>
        <v>773.5</v>
      </c>
    </row>
    <row r="4" spans="1:11" ht="56.1" customHeight="1" x14ac:dyDescent="0.25">
      <c r="B4" s="3" t="s">
        <v>107</v>
      </c>
      <c r="C4" t="s">
        <v>5</v>
      </c>
      <c r="D4" t="s">
        <v>90</v>
      </c>
      <c r="E4" t="s">
        <v>63</v>
      </c>
      <c r="F4" s="6" t="s">
        <v>108</v>
      </c>
      <c r="G4" t="s">
        <v>54</v>
      </c>
      <c r="H4" s="7">
        <v>9.9</v>
      </c>
      <c r="I4" s="11">
        <v>194</v>
      </c>
      <c r="J4" t="s">
        <v>109</v>
      </c>
      <c r="K4" s="10">
        <f t="shared" si="0"/>
        <v>1920.6000000000001</v>
      </c>
    </row>
    <row r="5" spans="1:11" ht="56.1" customHeight="1" x14ac:dyDescent="0.25">
      <c r="B5" s="3" t="s">
        <v>97</v>
      </c>
      <c r="C5" t="s">
        <v>5</v>
      </c>
      <c r="D5" t="s">
        <v>90</v>
      </c>
      <c r="E5" t="s">
        <v>91</v>
      </c>
      <c r="F5" s="6" t="s">
        <v>98</v>
      </c>
      <c r="G5" t="s">
        <v>54</v>
      </c>
      <c r="H5" s="7">
        <v>9.9</v>
      </c>
      <c r="I5" s="11">
        <v>140</v>
      </c>
      <c r="J5" t="s">
        <v>99</v>
      </c>
      <c r="K5" s="10">
        <f t="shared" si="0"/>
        <v>1386</v>
      </c>
    </row>
    <row r="6" spans="1:11" ht="56.1" customHeight="1" x14ac:dyDescent="0.25">
      <c r="B6" s="3" t="s">
        <v>89</v>
      </c>
      <c r="C6" t="s">
        <v>5</v>
      </c>
      <c r="D6" t="s">
        <v>90</v>
      </c>
      <c r="E6" t="s">
        <v>91</v>
      </c>
      <c r="F6" s="6" t="s">
        <v>92</v>
      </c>
      <c r="G6" t="s">
        <v>54</v>
      </c>
      <c r="H6" s="7">
        <v>4.9000000000000004</v>
      </c>
      <c r="I6" s="11">
        <v>74</v>
      </c>
      <c r="J6" t="s">
        <v>93</v>
      </c>
      <c r="K6" s="10">
        <f t="shared" si="0"/>
        <v>362.6</v>
      </c>
    </row>
    <row r="7" spans="1:11" ht="56.1" customHeight="1" x14ac:dyDescent="0.25">
      <c r="B7" s="3" t="s">
        <v>94</v>
      </c>
      <c r="C7" t="s">
        <v>5</v>
      </c>
      <c r="D7" t="s">
        <v>90</v>
      </c>
      <c r="E7" t="s">
        <v>91</v>
      </c>
      <c r="F7" s="6" t="s">
        <v>95</v>
      </c>
      <c r="G7" t="s">
        <v>54</v>
      </c>
      <c r="H7" s="7">
        <v>9.9</v>
      </c>
      <c r="I7" s="11">
        <v>56</v>
      </c>
      <c r="J7" t="s">
        <v>96</v>
      </c>
      <c r="K7" s="10">
        <f t="shared" si="0"/>
        <v>554.4</v>
      </c>
    </row>
    <row r="8" spans="1:11" ht="56.1" customHeight="1" x14ac:dyDescent="0.25">
      <c r="B8" s="3" t="s">
        <v>113</v>
      </c>
      <c r="C8" t="s">
        <v>5</v>
      </c>
      <c r="D8" t="s">
        <v>90</v>
      </c>
      <c r="E8" t="s">
        <v>91</v>
      </c>
      <c r="F8" s="6" t="s">
        <v>95</v>
      </c>
      <c r="G8" t="s">
        <v>54</v>
      </c>
      <c r="H8" s="7">
        <v>9.9</v>
      </c>
      <c r="I8" s="11">
        <v>38</v>
      </c>
      <c r="J8" t="s">
        <v>114</v>
      </c>
      <c r="K8" s="10">
        <f t="shared" si="0"/>
        <v>376.2</v>
      </c>
    </row>
    <row r="9" spans="1:11" ht="56.1" customHeight="1" x14ac:dyDescent="0.25">
      <c r="B9" s="3" t="s">
        <v>56</v>
      </c>
      <c r="C9" t="s">
        <v>5</v>
      </c>
      <c r="D9" t="s">
        <v>51</v>
      </c>
      <c r="E9" t="s">
        <v>52</v>
      </c>
      <c r="F9" s="6" t="s">
        <v>57</v>
      </c>
      <c r="G9" t="s">
        <v>54</v>
      </c>
      <c r="H9" s="7">
        <v>12.9</v>
      </c>
      <c r="I9" s="11">
        <v>544</v>
      </c>
      <c r="J9" t="s">
        <v>58</v>
      </c>
      <c r="K9" s="10">
        <f t="shared" si="0"/>
        <v>7017.6</v>
      </c>
    </row>
    <row r="10" spans="1:11" ht="56.1" customHeight="1" x14ac:dyDescent="0.25">
      <c r="B10" s="3" t="s">
        <v>59</v>
      </c>
      <c r="C10" t="s">
        <v>5</v>
      </c>
      <c r="D10" t="s">
        <v>51</v>
      </c>
      <c r="E10" t="s">
        <v>52</v>
      </c>
      <c r="F10" s="6" t="s">
        <v>60</v>
      </c>
      <c r="G10" t="s">
        <v>54</v>
      </c>
      <c r="H10" s="7">
        <v>12.9</v>
      </c>
      <c r="I10" s="11">
        <v>500</v>
      </c>
      <c r="J10" t="s">
        <v>61</v>
      </c>
      <c r="K10" s="10">
        <f t="shared" si="0"/>
        <v>6450</v>
      </c>
    </row>
    <row r="11" spans="1:11" ht="56.1" customHeight="1" x14ac:dyDescent="0.25">
      <c r="B11" s="3" t="s">
        <v>50</v>
      </c>
      <c r="C11" t="s">
        <v>5</v>
      </c>
      <c r="D11" t="s">
        <v>51</v>
      </c>
      <c r="E11" t="s">
        <v>52</v>
      </c>
      <c r="F11" s="6" t="s">
        <v>53</v>
      </c>
      <c r="G11" t="s">
        <v>54</v>
      </c>
      <c r="H11" s="7">
        <v>12.9</v>
      </c>
      <c r="I11" s="11">
        <v>456</v>
      </c>
      <c r="J11" t="s">
        <v>55</v>
      </c>
      <c r="K11" s="10">
        <f t="shared" si="0"/>
        <v>5882.4000000000005</v>
      </c>
    </row>
    <row r="12" spans="1:11" ht="56.1" customHeight="1" x14ac:dyDescent="0.25">
      <c r="B12" s="3" t="s">
        <v>75</v>
      </c>
      <c r="C12" t="s">
        <v>5</v>
      </c>
      <c r="D12" t="s">
        <v>51</v>
      </c>
      <c r="E12" t="s">
        <v>52</v>
      </c>
      <c r="F12" s="6" t="s">
        <v>76</v>
      </c>
      <c r="G12" t="s">
        <v>54</v>
      </c>
      <c r="H12" s="7">
        <v>12.9</v>
      </c>
      <c r="I12" s="4">
        <v>320</v>
      </c>
      <c r="J12" t="s">
        <v>77</v>
      </c>
      <c r="K12" s="10">
        <f t="shared" si="0"/>
        <v>4128</v>
      </c>
    </row>
    <row r="13" spans="1:11" ht="56.1" customHeight="1" x14ac:dyDescent="0.25">
      <c r="B13" s="3" t="s">
        <v>69</v>
      </c>
      <c r="C13" t="s">
        <v>5</v>
      </c>
      <c r="D13" t="s">
        <v>51</v>
      </c>
      <c r="E13" t="s">
        <v>63</v>
      </c>
      <c r="F13" s="6" t="s">
        <v>70</v>
      </c>
      <c r="G13" t="s">
        <v>54</v>
      </c>
      <c r="H13" s="7">
        <v>12.9</v>
      </c>
      <c r="I13" s="4">
        <v>308</v>
      </c>
      <c r="J13" t="s">
        <v>71</v>
      </c>
      <c r="K13" s="10">
        <f t="shared" si="0"/>
        <v>3973.2000000000003</v>
      </c>
    </row>
    <row r="14" spans="1:11" ht="56.1" customHeight="1" x14ac:dyDescent="0.25">
      <c r="B14" s="3" t="s">
        <v>62</v>
      </c>
      <c r="C14" t="s">
        <v>5</v>
      </c>
      <c r="D14" t="s">
        <v>51</v>
      </c>
      <c r="E14" t="s">
        <v>63</v>
      </c>
      <c r="F14" s="6" t="s">
        <v>64</v>
      </c>
      <c r="G14" t="s">
        <v>54</v>
      </c>
      <c r="H14" s="7">
        <v>12.9</v>
      </c>
      <c r="I14" s="4">
        <v>252</v>
      </c>
      <c r="J14" t="s">
        <v>65</v>
      </c>
      <c r="K14" s="10">
        <f t="shared" si="0"/>
        <v>3250.8</v>
      </c>
    </row>
    <row r="15" spans="1:11" ht="56.1" customHeight="1" x14ac:dyDescent="0.25">
      <c r="B15" s="3" t="s">
        <v>66</v>
      </c>
      <c r="C15" t="s">
        <v>5</v>
      </c>
      <c r="D15" t="s">
        <v>51</v>
      </c>
      <c r="E15" t="s">
        <v>63</v>
      </c>
      <c r="F15" s="6" t="s">
        <v>67</v>
      </c>
      <c r="G15" t="s">
        <v>54</v>
      </c>
      <c r="H15" s="7">
        <v>12.9</v>
      </c>
      <c r="I15" s="4">
        <v>203</v>
      </c>
      <c r="J15" t="s">
        <v>68</v>
      </c>
      <c r="K15" s="10">
        <f t="shared" si="0"/>
        <v>2618.7000000000003</v>
      </c>
    </row>
    <row r="16" spans="1:11" ht="56.1" customHeight="1" x14ac:dyDescent="0.25">
      <c r="B16" s="3" t="s">
        <v>78</v>
      </c>
      <c r="C16" t="s">
        <v>5</v>
      </c>
      <c r="D16" t="s">
        <v>51</v>
      </c>
      <c r="E16" t="s">
        <v>63</v>
      </c>
      <c r="F16" s="6" t="s">
        <v>76</v>
      </c>
      <c r="G16" t="s">
        <v>54</v>
      </c>
      <c r="H16" s="7">
        <v>12.9</v>
      </c>
      <c r="I16" s="4">
        <v>76</v>
      </c>
      <c r="J16" t="s">
        <v>79</v>
      </c>
      <c r="K16" s="10">
        <f t="shared" si="0"/>
        <v>980.4</v>
      </c>
    </row>
    <row r="17" spans="2:11" ht="56.1" customHeight="1" x14ac:dyDescent="0.25">
      <c r="B17" s="3" t="s">
        <v>80</v>
      </c>
      <c r="C17" t="s">
        <v>5</v>
      </c>
      <c r="D17" t="s">
        <v>51</v>
      </c>
      <c r="E17" t="s">
        <v>52</v>
      </c>
      <c r="F17" s="6" t="s">
        <v>81</v>
      </c>
      <c r="G17" t="s">
        <v>54</v>
      </c>
      <c r="H17" s="7">
        <v>12.9</v>
      </c>
      <c r="I17" s="4">
        <v>74</v>
      </c>
      <c r="J17" t="s">
        <v>82</v>
      </c>
      <c r="K17" s="10">
        <f t="shared" si="0"/>
        <v>954.6</v>
      </c>
    </row>
    <row r="18" spans="2:11" ht="56.1" customHeight="1" x14ac:dyDescent="0.25">
      <c r="B18" s="3" t="s">
        <v>72</v>
      </c>
      <c r="C18" t="s">
        <v>5</v>
      </c>
      <c r="D18" t="s">
        <v>51</v>
      </c>
      <c r="E18" t="s">
        <v>52</v>
      </c>
      <c r="F18" s="6" t="s">
        <v>73</v>
      </c>
      <c r="G18" t="s">
        <v>54</v>
      </c>
      <c r="H18" s="7">
        <v>12.9</v>
      </c>
      <c r="I18" s="2">
        <v>73</v>
      </c>
      <c r="J18" t="s">
        <v>74</v>
      </c>
      <c r="K18" s="10">
        <f t="shared" si="0"/>
        <v>941.7</v>
      </c>
    </row>
    <row r="19" spans="2:11" ht="56.1" customHeight="1" x14ac:dyDescent="0.25">
      <c r="B19" s="3" t="s">
        <v>83</v>
      </c>
      <c r="C19" t="s">
        <v>5</v>
      </c>
      <c r="D19" t="s">
        <v>51</v>
      </c>
      <c r="E19" t="s">
        <v>63</v>
      </c>
      <c r="F19" s="6" t="s">
        <v>84</v>
      </c>
      <c r="G19" t="s">
        <v>54</v>
      </c>
      <c r="H19" s="7">
        <v>16.899999999999999</v>
      </c>
      <c r="I19" s="4">
        <v>53</v>
      </c>
      <c r="J19" t="s">
        <v>85</v>
      </c>
      <c r="K19" s="10">
        <f t="shared" si="0"/>
        <v>895.69999999999993</v>
      </c>
    </row>
    <row r="20" spans="2:11" ht="56.1" customHeight="1" x14ac:dyDescent="0.25">
      <c r="B20" s="3" t="s">
        <v>110</v>
      </c>
      <c r="C20" t="s">
        <v>5</v>
      </c>
      <c r="D20" t="s">
        <v>51</v>
      </c>
      <c r="E20" t="s">
        <v>52</v>
      </c>
      <c r="F20" s="6" t="s">
        <v>111</v>
      </c>
      <c r="G20" t="s">
        <v>54</v>
      </c>
      <c r="H20" s="7">
        <v>9.9</v>
      </c>
      <c r="I20" s="4">
        <v>48</v>
      </c>
      <c r="J20" t="s">
        <v>112</v>
      </c>
      <c r="K20" s="10">
        <f t="shared" si="0"/>
        <v>475.20000000000005</v>
      </c>
    </row>
    <row r="21" spans="2:11" ht="56.1" customHeight="1" x14ac:dyDescent="0.25">
      <c r="B21" s="3" t="s">
        <v>86</v>
      </c>
      <c r="C21" t="s">
        <v>5</v>
      </c>
      <c r="D21" t="s">
        <v>51</v>
      </c>
      <c r="E21" t="s">
        <v>63</v>
      </c>
      <c r="F21" s="6" t="s">
        <v>87</v>
      </c>
      <c r="G21" t="s">
        <v>54</v>
      </c>
      <c r="H21" s="7">
        <v>16.899999999999999</v>
      </c>
      <c r="I21" s="4">
        <v>13</v>
      </c>
      <c r="J21" t="s">
        <v>88</v>
      </c>
      <c r="K21" s="10">
        <f t="shared" si="0"/>
        <v>219.7</v>
      </c>
    </row>
    <row r="22" spans="2:11" ht="56.1" customHeight="1" x14ac:dyDescent="0.25">
      <c r="B22" s="3" t="s">
        <v>11</v>
      </c>
      <c r="C22" t="s">
        <v>5</v>
      </c>
      <c r="D22" t="s">
        <v>12</v>
      </c>
      <c r="E22" t="s">
        <v>13</v>
      </c>
      <c r="F22" s="6" t="s">
        <v>14</v>
      </c>
      <c r="G22" t="s">
        <v>9</v>
      </c>
      <c r="H22" s="7">
        <v>36.9</v>
      </c>
      <c r="I22" s="12">
        <v>52</v>
      </c>
      <c r="J22" t="s">
        <v>15</v>
      </c>
      <c r="K22" s="10">
        <f t="shared" si="0"/>
        <v>1918.8</v>
      </c>
    </row>
    <row r="23" spans="2:11" ht="56.1" customHeight="1" x14ac:dyDescent="0.25">
      <c r="B23" s="3" t="s">
        <v>33</v>
      </c>
      <c r="C23" t="s">
        <v>5</v>
      </c>
      <c r="D23" t="s">
        <v>12</v>
      </c>
      <c r="E23" t="s">
        <v>13</v>
      </c>
      <c r="F23" s="6" t="s">
        <v>34</v>
      </c>
      <c r="G23" t="s">
        <v>9</v>
      </c>
      <c r="H23" s="7">
        <v>36.9</v>
      </c>
      <c r="I23" s="2">
        <v>39</v>
      </c>
      <c r="J23" t="s">
        <v>35</v>
      </c>
      <c r="K23" s="10">
        <f t="shared" si="0"/>
        <v>1439.1</v>
      </c>
    </row>
    <row r="24" spans="2:11" ht="56.1" customHeight="1" x14ac:dyDescent="0.25">
      <c r="B24" s="3" t="s">
        <v>128</v>
      </c>
      <c r="C24" t="s">
        <v>5</v>
      </c>
      <c r="D24" t="s">
        <v>12</v>
      </c>
      <c r="E24" t="s">
        <v>13</v>
      </c>
      <c r="F24" s="6" t="s">
        <v>129</v>
      </c>
      <c r="G24" t="s">
        <v>9</v>
      </c>
      <c r="H24" s="7">
        <v>36.9</v>
      </c>
      <c r="I24" s="2">
        <v>14</v>
      </c>
      <c r="J24" t="s">
        <v>130</v>
      </c>
      <c r="K24" s="10">
        <f t="shared" si="0"/>
        <v>516.6</v>
      </c>
    </row>
    <row r="25" spans="2:11" ht="56.1" customHeight="1" x14ac:dyDescent="0.25">
      <c r="B25" s="3" t="s">
        <v>47</v>
      </c>
      <c r="C25" t="s">
        <v>5</v>
      </c>
      <c r="D25" t="s">
        <v>44</v>
      </c>
      <c r="E25" t="s">
        <v>7</v>
      </c>
      <c r="F25" s="6" t="s">
        <v>48</v>
      </c>
      <c r="G25" t="s">
        <v>9</v>
      </c>
      <c r="H25" s="7">
        <v>45</v>
      </c>
      <c r="I25" s="2">
        <v>94</v>
      </c>
      <c r="J25" t="s">
        <v>49</v>
      </c>
      <c r="K25" s="10">
        <f t="shared" si="0"/>
        <v>4230</v>
      </c>
    </row>
    <row r="26" spans="2:11" ht="56.1" customHeight="1" x14ac:dyDescent="0.25">
      <c r="B26" s="3" t="s">
        <v>131</v>
      </c>
      <c r="C26" t="s">
        <v>5</v>
      </c>
      <c r="D26" t="s">
        <v>44</v>
      </c>
      <c r="E26" t="s">
        <v>7</v>
      </c>
      <c r="F26" s="6" t="s">
        <v>132</v>
      </c>
      <c r="G26" t="s">
        <v>9</v>
      </c>
      <c r="H26" s="7">
        <v>45</v>
      </c>
      <c r="I26" s="2">
        <v>29</v>
      </c>
      <c r="J26" t="s">
        <v>133</v>
      </c>
      <c r="K26" s="10">
        <f t="shared" si="0"/>
        <v>1305</v>
      </c>
    </row>
    <row r="27" spans="2:11" ht="56.1" customHeight="1" x14ac:dyDescent="0.25">
      <c r="B27" s="3" t="s">
        <v>43</v>
      </c>
      <c r="C27" t="s">
        <v>5</v>
      </c>
      <c r="D27" t="s">
        <v>44</v>
      </c>
      <c r="E27" t="s">
        <v>7</v>
      </c>
      <c r="F27" s="6" t="s">
        <v>45</v>
      </c>
      <c r="G27" t="s">
        <v>9</v>
      </c>
      <c r="H27" s="7">
        <v>45</v>
      </c>
      <c r="I27" s="2">
        <v>22</v>
      </c>
      <c r="J27" t="s">
        <v>46</v>
      </c>
      <c r="K27" s="10">
        <f t="shared" si="0"/>
        <v>990</v>
      </c>
    </row>
    <row r="28" spans="2:11" ht="56.1" customHeight="1" x14ac:dyDescent="0.25">
      <c r="B28" s="3" t="s">
        <v>16</v>
      </c>
      <c r="C28" t="s">
        <v>5</v>
      </c>
      <c r="D28" t="s">
        <v>17</v>
      </c>
      <c r="E28" t="s">
        <v>13</v>
      </c>
      <c r="F28" s="6" t="s">
        <v>18</v>
      </c>
      <c r="G28" t="s">
        <v>9</v>
      </c>
      <c r="H28" s="7">
        <v>39.9</v>
      </c>
      <c r="I28" s="2">
        <v>227</v>
      </c>
      <c r="J28" t="s">
        <v>19</v>
      </c>
      <c r="K28" s="10">
        <f t="shared" si="0"/>
        <v>9057.2999999999993</v>
      </c>
    </row>
    <row r="29" spans="2:11" ht="56.1" customHeight="1" x14ac:dyDescent="0.25">
      <c r="B29" s="3" t="s">
        <v>23</v>
      </c>
      <c r="C29" t="s">
        <v>5</v>
      </c>
      <c r="D29" t="s">
        <v>17</v>
      </c>
      <c r="E29" t="s">
        <v>13</v>
      </c>
      <c r="F29" s="6" t="s">
        <v>24</v>
      </c>
      <c r="G29" t="s">
        <v>9</v>
      </c>
      <c r="H29" s="7">
        <v>39.9</v>
      </c>
      <c r="I29" s="2">
        <v>177</v>
      </c>
      <c r="J29" t="s">
        <v>25</v>
      </c>
      <c r="K29" s="10">
        <f t="shared" si="0"/>
        <v>7062.3</v>
      </c>
    </row>
    <row r="30" spans="2:11" ht="56.1" customHeight="1" x14ac:dyDescent="0.25">
      <c r="B30" s="3" t="s">
        <v>20</v>
      </c>
      <c r="C30" t="s">
        <v>5</v>
      </c>
      <c r="D30" t="s">
        <v>17</v>
      </c>
      <c r="E30" t="s">
        <v>13</v>
      </c>
      <c r="F30" s="6" t="s">
        <v>21</v>
      </c>
      <c r="G30" t="s">
        <v>9</v>
      </c>
      <c r="H30" s="7">
        <v>39.9</v>
      </c>
      <c r="I30" s="2">
        <v>10</v>
      </c>
      <c r="J30" t="s">
        <v>22</v>
      </c>
      <c r="K30" s="10">
        <f t="shared" si="0"/>
        <v>399</v>
      </c>
    </row>
    <row r="31" spans="2:11" ht="56.1" customHeight="1" x14ac:dyDescent="0.25">
      <c r="B31" s="3" t="s">
        <v>119</v>
      </c>
      <c r="C31" t="s">
        <v>5</v>
      </c>
      <c r="D31" t="s">
        <v>17</v>
      </c>
      <c r="E31" t="s">
        <v>13</v>
      </c>
      <c r="F31" s="6" t="s">
        <v>120</v>
      </c>
      <c r="G31" t="s">
        <v>9</v>
      </c>
      <c r="H31" s="7">
        <v>39.9</v>
      </c>
      <c r="I31" s="2">
        <v>8</v>
      </c>
      <c r="J31" t="s">
        <v>121</v>
      </c>
      <c r="K31" s="10">
        <f t="shared" si="0"/>
        <v>319.2</v>
      </c>
    </row>
    <row r="32" spans="2:11" ht="56.1" customHeight="1" x14ac:dyDescent="0.25">
      <c r="B32" s="3" t="s">
        <v>26</v>
      </c>
      <c r="C32" t="s">
        <v>5</v>
      </c>
      <c r="D32" t="s">
        <v>17</v>
      </c>
      <c r="E32" t="s">
        <v>13</v>
      </c>
      <c r="F32" s="6" t="s">
        <v>27</v>
      </c>
      <c r="G32" t="s">
        <v>9</v>
      </c>
      <c r="H32" s="7">
        <v>39.9</v>
      </c>
      <c r="I32" s="2">
        <v>6</v>
      </c>
      <c r="J32" t="s">
        <v>28</v>
      </c>
      <c r="K32" s="10">
        <f t="shared" si="0"/>
        <v>239.39999999999998</v>
      </c>
    </row>
    <row r="33" spans="2:11" ht="56.1" customHeight="1" x14ac:dyDescent="0.25">
      <c r="B33" s="3" t="s">
        <v>122</v>
      </c>
      <c r="C33" t="s">
        <v>5</v>
      </c>
      <c r="D33" t="s">
        <v>17</v>
      </c>
      <c r="E33" t="s">
        <v>13</v>
      </c>
      <c r="F33" s="6" t="s">
        <v>123</v>
      </c>
      <c r="G33" t="s">
        <v>9</v>
      </c>
      <c r="H33" s="7">
        <v>39.9</v>
      </c>
      <c r="I33" s="2">
        <v>5</v>
      </c>
      <c r="J33" t="s">
        <v>124</v>
      </c>
      <c r="K33" s="10">
        <f t="shared" si="0"/>
        <v>199.5</v>
      </c>
    </row>
    <row r="34" spans="2:11" ht="56.1" customHeight="1" x14ac:dyDescent="0.25">
      <c r="B34" s="3" t="s">
        <v>4</v>
      </c>
      <c r="C34" t="s">
        <v>5</v>
      </c>
      <c r="D34" t="s">
        <v>6</v>
      </c>
      <c r="E34" t="s">
        <v>7</v>
      </c>
      <c r="F34" s="6" t="s">
        <v>8</v>
      </c>
      <c r="G34" t="s">
        <v>9</v>
      </c>
      <c r="H34" s="7">
        <v>29.9</v>
      </c>
      <c r="I34" s="2">
        <v>43</v>
      </c>
      <c r="J34" t="s">
        <v>10</v>
      </c>
      <c r="K34" s="10">
        <f t="shared" si="0"/>
        <v>1285.7</v>
      </c>
    </row>
    <row r="35" spans="2:11" ht="56.1" customHeight="1" x14ac:dyDescent="0.25">
      <c r="B35" s="3" t="s">
        <v>134</v>
      </c>
      <c r="C35" t="s">
        <v>5</v>
      </c>
      <c r="D35" t="s">
        <v>30</v>
      </c>
      <c r="E35" t="s">
        <v>7</v>
      </c>
      <c r="F35" s="6" t="s">
        <v>135</v>
      </c>
      <c r="G35" t="s">
        <v>9</v>
      </c>
      <c r="H35" s="7">
        <v>29.9</v>
      </c>
      <c r="I35" s="2">
        <v>146</v>
      </c>
      <c r="J35" t="s">
        <v>136</v>
      </c>
      <c r="K35" s="10">
        <f t="shared" si="0"/>
        <v>4365.3999999999996</v>
      </c>
    </row>
    <row r="36" spans="2:11" ht="56.1" customHeight="1" x14ac:dyDescent="0.25">
      <c r="B36" s="3" t="s">
        <v>140</v>
      </c>
      <c r="C36" t="s">
        <v>5</v>
      </c>
      <c r="D36" t="s">
        <v>30</v>
      </c>
      <c r="E36" t="s">
        <v>13</v>
      </c>
      <c r="F36" s="6" t="s">
        <v>141</v>
      </c>
      <c r="G36" t="s">
        <v>9</v>
      </c>
      <c r="H36" s="7">
        <v>49.9</v>
      </c>
      <c r="I36" s="2">
        <v>99</v>
      </c>
      <c r="J36" t="s">
        <v>142</v>
      </c>
      <c r="K36" s="10">
        <f t="shared" si="0"/>
        <v>4940.0999999999995</v>
      </c>
    </row>
    <row r="37" spans="2:11" ht="56.1" customHeight="1" x14ac:dyDescent="0.25">
      <c r="B37" s="3" t="s">
        <v>29</v>
      </c>
      <c r="C37" t="s">
        <v>5</v>
      </c>
      <c r="D37" t="s">
        <v>30</v>
      </c>
      <c r="E37" t="s">
        <v>13</v>
      </c>
      <c r="F37" s="6" t="s">
        <v>31</v>
      </c>
      <c r="G37" t="s">
        <v>9</v>
      </c>
      <c r="H37" s="7">
        <v>36.9</v>
      </c>
      <c r="I37" s="2">
        <v>79</v>
      </c>
      <c r="J37" t="s">
        <v>32</v>
      </c>
      <c r="K37" s="10">
        <f t="shared" si="0"/>
        <v>2915.1</v>
      </c>
    </row>
    <row r="38" spans="2:11" ht="56.1" customHeight="1" x14ac:dyDescent="0.25">
      <c r="B38" s="3" t="s">
        <v>137</v>
      </c>
      <c r="C38" t="s">
        <v>5</v>
      </c>
      <c r="D38" t="s">
        <v>30</v>
      </c>
      <c r="E38" t="s">
        <v>13</v>
      </c>
      <c r="F38" s="6" t="s">
        <v>138</v>
      </c>
      <c r="G38" t="s">
        <v>9</v>
      </c>
      <c r="H38" s="7">
        <v>49.9</v>
      </c>
      <c r="I38" s="2">
        <v>69</v>
      </c>
      <c r="J38" t="s">
        <v>139</v>
      </c>
      <c r="K38" s="10">
        <f t="shared" si="0"/>
        <v>3443.1</v>
      </c>
    </row>
    <row r="39" spans="2:11" ht="56.1" customHeight="1" x14ac:dyDescent="0.25">
      <c r="B39" s="3" t="s">
        <v>143</v>
      </c>
      <c r="C39" t="s">
        <v>5</v>
      </c>
      <c r="D39" t="s">
        <v>30</v>
      </c>
      <c r="E39" t="s">
        <v>52</v>
      </c>
      <c r="F39" s="6" t="s">
        <v>144</v>
      </c>
      <c r="G39" t="s">
        <v>145</v>
      </c>
      <c r="H39" s="7">
        <v>29.9</v>
      </c>
      <c r="I39" s="2">
        <v>57</v>
      </c>
      <c r="J39" t="s">
        <v>146</v>
      </c>
      <c r="K39" s="10">
        <f t="shared" si="0"/>
        <v>1704.3</v>
      </c>
    </row>
    <row r="40" spans="2:11" ht="56.1" customHeight="1" x14ac:dyDescent="0.25">
      <c r="B40" s="3" t="s">
        <v>36</v>
      </c>
      <c r="C40" t="s">
        <v>5</v>
      </c>
      <c r="D40" t="s">
        <v>30</v>
      </c>
      <c r="E40" t="s">
        <v>7</v>
      </c>
      <c r="F40" s="6" t="s">
        <v>37</v>
      </c>
      <c r="G40" t="s">
        <v>9</v>
      </c>
      <c r="H40" s="7">
        <v>39.9</v>
      </c>
      <c r="I40" s="2">
        <v>7</v>
      </c>
      <c r="J40" t="s">
        <v>38</v>
      </c>
      <c r="K40" s="10">
        <f t="shared" si="0"/>
        <v>279.3</v>
      </c>
    </row>
    <row r="41" spans="2:11" ht="56.1" customHeight="1" x14ac:dyDescent="0.25">
      <c r="B41" s="3" t="s">
        <v>39</v>
      </c>
      <c r="C41" t="s">
        <v>5</v>
      </c>
      <c r="D41" t="s">
        <v>40</v>
      </c>
      <c r="E41" t="s">
        <v>7</v>
      </c>
      <c r="F41" s="6" t="s">
        <v>41</v>
      </c>
      <c r="G41" t="s">
        <v>9</v>
      </c>
      <c r="H41" s="7">
        <v>49.9</v>
      </c>
      <c r="I41" s="2">
        <v>20</v>
      </c>
      <c r="J41" t="s">
        <v>42</v>
      </c>
      <c r="K41" s="10">
        <f t="shared" si="0"/>
        <v>998</v>
      </c>
    </row>
    <row r="42" spans="2:11" ht="56.1" customHeight="1" x14ac:dyDescent="0.25">
      <c r="B42" s="3" t="s">
        <v>115</v>
      </c>
      <c r="C42" t="s">
        <v>5</v>
      </c>
      <c r="D42" t="s">
        <v>116</v>
      </c>
      <c r="E42" t="s">
        <v>13</v>
      </c>
      <c r="F42" s="6" t="s">
        <v>117</v>
      </c>
      <c r="G42" t="s">
        <v>9</v>
      </c>
      <c r="H42" s="7">
        <v>59</v>
      </c>
      <c r="I42" s="2">
        <v>48</v>
      </c>
      <c r="J42" t="s">
        <v>118</v>
      </c>
      <c r="K42" s="10">
        <f t="shared" si="0"/>
        <v>2832</v>
      </c>
    </row>
    <row r="43" spans="2:11" ht="56.1" customHeight="1" x14ac:dyDescent="0.25">
      <c r="B43" s="3" t="s">
        <v>125</v>
      </c>
      <c r="C43" t="s">
        <v>5</v>
      </c>
      <c r="D43" t="s">
        <v>116</v>
      </c>
      <c r="E43" t="s">
        <v>13</v>
      </c>
      <c r="F43" s="6" t="s">
        <v>126</v>
      </c>
      <c r="G43" t="s">
        <v>9</v>
      </c>
      <c r="H43" s="7">
        <v>60</v>
      </c>
      <c r="I43" s="2">
        <v>12</v>
      </c>
      <c r="J43" t="s">
        <v>127</v>
      </c>
      <c r="K43" s="10">
        <f t="shared" si="0"/>
        <v>720</v>
      </c>
    </row>
    <row r="44" spans="2:11" ht="15.75" x14ac:dyDescent="0.25">
      <c r="H44" s="7"/>
    </row>
    <row r="45" spans="2:11" ht="15.75" x14ac:dyDescent="0.25">
      <c r="H45" s="7"/>
    </row>
    <row r="46" spans="2:11" ht="15.75" x14ac:dyDescent="0.25">
      <c r="H46" s="7"/>
    </row>
    <row r="47" spans="2:11" ht="15.75" x14ac:dyDescent="0.25">
      <c r="H47" s="7"/>
    </row>
    <row r="48" spans="2:11" ht="15.75" x14ac:dyDescent="0.25">
      <c r="I48" s="8">
        <f>SUM(I2:I43)</f>
        <v>5326</v>
      </c>
      <c r="K48" s="7">
        <f>SUM(K2:K43)</f>
        <v>97360.95</v>
      </c>
    </row>
    <row r="49" spans="8:11" ht="15.75" x14ac:dyDescent="0.25">
      <c r="H49" s="7"/>
      <c r="K49" s="1"/>
    </row>
    <row r="50" spans="8:11" ht="15.75" x14ac:dyDescent="0.25">
      <c r="H50" s="7"/>
      <c r="J50" s="9"/>
    </row>
    <row r="51" spans="8:11" ht="15.75" x14ac:dyDescent="0.25">
      <c r="H51" s="7"/>
      <c r="K51" s="9"/>
    </row>
    <row r="52" spans="8:11" ht="15.75" x14ac:dyDescent="0.25">
      <c r="H52" s="7"/>
    </row>
    <row r="53" spans="8:11" ht="15.75" x14ac:dyDescent="0.25">
      <c r="H53" s="7"/>
    </row>
    <row r="54" spans="8:11" ht="15.75" x14ac:dyDescent="0.25">
      <c r="H54" s="7"/>
    </row>
    <row r="55" spans="8:11" ht="15.75" x14ac:dyDescent="0.25">
      <c r="H55" s="7"/>
    </row>
    <row r="56" spans="8:11" ht="15.75" x14ac:dyDescent="0.25">
      <c r="H56" s="7"/>
    </row>
    <row r="57" spans="8:11" ht="15.75" x14ac:dyDescent="0.25">
      <c r="H57" s="7"/>
    </row>
    <row r="58" spans="8:11" ht="15.75" x14ac:dyDescent="0.25">
      <c r="H58" s="7"/>
    </row>
    <row r="59" spans="8:11" ht="15.75" x14ac:dyDescent="0.25">
      <c r="H59" s="7"/>
    </row>
    <row r="60" spans="8:11" ht="15.75" x14ac:dyDescent="0.25">
      <c r="H60" s="7"/>
    </row>
  </sheetData>
  <sheetProtection formatCells="0" formatColumns="0" formatRows="0" insertColumns="0" insertRows="0" insertHyperlinks="0" deleteColumns="0" deleteRows="0" sort="0" autoFilter="0" pivotTables="0"/>
  <autoFilter ref="A1:J43">
    <sortState ref="A2:I43">
      <sortCondition ref="D1:D43"/>
    </sortState>
  </autoFilter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BABOLAT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2024-01-31T15:36:01Z</dcterms:created>
  <dcterms:modified xsi:type="dcterms:W3CDTF">2024-07-03T07:58:21Z</dcterms:modified>
</cp:coreProperties>
</file>